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yaleedu-my.sharepoint.com/personal/michael_jarosz_yale_edu/Documents/Desktop/Cost Transfers_2024/"/>
    </mc:Choice>
  </mc:AlternateContent>
  <xr:revisionPtr revIDLastSave="122" documentId="8_{980BE122-EE5B-4771-A3F4-4B5D8A55CDD0}" xr6:coauthVersionLast="47" xr6:coauthVersionMax="47" xr10:uidLastSave="{95C03E83-BA17-49A7-9D20-565FCE96A171}"/>
  <bookViews>
    <workbookView xWindow="390" yWindow="390" windowWidth="24420" windowHeight="14325" xr2:uid="{00000000-000D-0000-FFFF-FFFF00000000}"/>
  </bookViews>
  <sheets>
    <sheet name="Late Cost Transfer Calculator" sheetId="2" r:id="rId1"/>
    <sheet name="SPFA Use ONLY" sheetId="3" r:id="rId2"/>
  </sheets>
  <definedNames>
    <definedName name="_xlnm.Print_Area" localSheetId="0">'Late Cost Transfer Calculator'!$B$5:$F$31</definedName>
    <definedName name="_xlnm.Print_Area" localSheetId="1">'SPFA Use ONLY'!$A$2:$E$25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2" l="1"/>
  <c r="D16" i="2" s="1"/>
  <c r="C20" i="3"/>
  <c r="C21" i="3"/>
  <c r="C6" i="3"/>
  <c r="C10" i="3" s="1"/>
  <c r="D26" i="2"/>
  <c r="C9" i="3" l="1"/>
  <c r="D25" i="2"/>
  <c r="D27" i="2" s="1"/>
  <c r="D15" i="2"/>
  <c r="D17" i="2" s="1"/>
</calcChain>
</file>

<file path=xl/sharedStrings.xml><?xml version="1.0" encoding="utf-8"?>
<sst xmlns="http://schemas.openxmlformats.org/spreadsheetml/2006/main" count="33" uniqueCount="21">
  <si>
    <t>Late Cost Transfer Calculator</t>
  </si>
  <si>
    <t xml:space="preserve">Please enter information into Yellow Cell </t>
  </si>
  <si>
    <t>Accounting Date of Original Transaction:</t>
  </si>
  <si>
    <t>Day One of Cost Transfer:</t>
  </si>
  <si>
    <t>Today's Date (Date of Submission):</t>
  </si>
  <si>
    <t>Date the Cost Transfer Reaches 90 Days:</t>
  </si>
  <si>
    <t>Current Day of Cost Transfer:</t>
  </si>
  <si>
    <t>Please enter information into Yellow Cell</t>
  </si>
  <si>
    <t>For SPFA Verification Use Only</t>
  </si>
  <si>
    <t>Please enter information into Yellow Cells</t>
  </si>
  <si>
    <t>Date of Submission:</t>
  </si>
  <si>
    <r>
      <t xml:space="preserve">Count of Cost Transfer:
</t>
    </r>
    <r>
      <rPr>
        <b/>
        <sz val="9"/>
        <rFont val="Arial"/>
        <family val="2"/>
      </rPr>
      <t>(Submission Date -  Accounting Date)</t>
    </r>
  </si>
  <si>
    <t>Form 1305 FR.01</t>
  </si>
  <si>
    <t>Revised 1/24/2024</t>
  </si>
  <si>
    <r>
      <t xml:space="preserve">Late Cost Transfer Calculator </t>
    </r>
    <r>
      <rPr>
        <b/>
        <i/>
        <sz val="16"/>
        <rFont val="Arial"/>
        <family val="2"/>
      </rPr>
      <t>(non-DHHS Awards)</t>
    </r>
  </si>
  <si>
    <r>
      <t xml:space="preserve">Late Cost Transfer Calculator </t>
    </r>
    <r>
      <rPr>
        <b/>
        <i/>
        <sz val="16"/>
        <rFont val="Arial"/>
        <family val="2"/>
      </rPr>
      <t>(DHHS Awards)</t>
    </r>
  </si>
  <si>
    <r>
      <t>Instructions</t>
    </r>
    <r>
      <rPr>
        <b/>
        <sz val="10"/>
        <rFont val="Arial"/>
        <family val="2"/>
      </rPr>
      <t>:</t>
    </r>
  </si>
  <si>
    <r>
      <t xml:space="preserve">Late Cost Transfer Calculator </t>
    </r>
    <r>
      <rPr>
        <b/>
        <i/>
        <sz val="16"/>
        <color theme="0"/>
        <rFont val="Arial"/>
        <family val="2"/>
      </rPr>
      <t>(DHHS Awards)</t>
    </r>
  </si>
  <si>
    <r>
      <t xml:space="preserve">Late Cost Transfer Calculator </t>
    </r>
    <r>
      <rPr>
        <b/>
        <i/>
        <sz val="16"/>
        <color theme="0"/>
        <rFont val="Arial"/>
        <family val="2"/>
      </rPr>
      <t>(non-DHHS Awards)</t>
    </r>
  </si>
  <si>
    <r>
      <rPr>
        <b/>
        <sz val="10"/>
        <rFont val="Arial"/>
        <family val="2"/>
      </rPr>
      <t xml:space="preserve">This form is used in support of </t>
    </r>
    <r>
      <rPr>
        <b/>
        <u/>
        <sz val="10"/>
        <color rgb="FF0000FF"/>
        <rFont val="Arial"/>
        <family val="2"/>
      </rPr>
      <t>Policy 1305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Cost Transfers Involving Sponsored Projects</t>
    </r>
    <r>
      <rPr>
        <b/>
        <sz val="10"/>
        <rFont val="Arial"/>
        <family val="2"/>
      </rPr>
      <t xml:space="preserve"> and </t>
    </r>
    <r>
      <rPr>
        <b/>
        <u/>
        <sz val="10"/>
        <color rgb="FF0000FF"/>
        <rFont val="Arial"/>
        <family val="2"/>
      </rPr>
      <t>Procedure 1305 PR.02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Cost Transfers Involving Sponsored Projects</t>
    </r>
    <r>
      <rPr>
        <b/>
        <sz val="10"/>
        <rFont val="Arial"/>
        <family val="2"/>
      </rPr>
      <t>.</t>
    </r>
  </si>
  <si>
    <r>
      <rPr>
        <b/>
        <sz val="10"/>
        <rFont val="Arial"/>
        <family val="2"/>
      </rPr>
      <t xml:space="preserve">Use this form to determine if a Cost Transfers meets the definition of “late” in </t>
    </r>
    <r>
      <rPr>
        <b/>
        <u/>
        <sz val="10"/>
        <color rgb="FF0000FF"/>
        <rFont val="Arial"/>
        <family val="2"/>
      </rPr>
      <t>Policy 1305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Cost Transfers Involving Sponsored Projects</t>
    </r>
    <r>
      <rPr>
        <b/>
        <sz val="10"/>
        <rFont val="Arial"/>
        <family val="2"/>
      </rPr>
      <t xml:space="preserve">.  If the Cost Transfer is “late, additional information is required on </t>
    </r>
    <r>
      <rPr>
        <b/>
        <u/>
        <sz val="10"/>
        <color rgb="FF0000FF"/>
        <rFont val="Arial"/>
        <family val="2"/>
      </rPr>
      <t>Form 1305 FR.02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Manual Journal – Cost Transfer Justification</t>
    </r>
    <r>
      <rPr>
        <b/>
        <sz val="10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</si>
</sst>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25" x14ac:knownFonts="1">
    <font>
      <sz val="10"/>
      <name val="Arial"/>
    </font>
    <font>
      <b/>
      <sz val="12"/>
      <name val="Arial"/>
      <family val="2"/>
    </font>
    <font>
      <b/>
      <sz val="20"/>
      <name val="Arial"/>
      <family val="2"/>
    </font>
    <font>
      <b/>
      <sz val="18"/>
      <color indexed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u/>
      <sz val="12"/>
      <color rgb="FFFF0000"/>
      <name val="Calibri"/>
      <family val="2"/>
    </font>
    <font>
      <b/>
      <i/>
      <sz val="12"/>
      <color rgb="FFC0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b/>
      <u/>
      <sz val="10"/>
      <name val="Arial"/>
      <family val="2"/>
    </font>
    <font>
      <b/>
      <i/>
      <sz val="12"/>
      <color rgb="FFC00000"/>
      <name val="Arial"/>
      <family val="2"/>
    </font>
    <font>
      <b/>
      <i/>
      <u/>
      <sz val="12"/>
      <color rgb="FFFF0000"/>
      <name val="Arial"/>
      <family val="2"/>
    </font>
    <font>
      <b/>
      <sz val="20"/>
      <color theme="0"/>
      <name val="Arial"/>
      <family val="2"/>
    </font>
    <font>
      <b/>
      <i/>
      <sz val="16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u/>
      <sz val="10"/>
      <color rgb="FF0000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164" fontId="5" fillId="2" borderId="1" xfId="0" applyNumberFormat="1" applyFont="1" applyFill="1" applyBorder="1" applyAlignment="1" applyProtection="1">
      <alignment horizontal="center"/>
      <protection locked="0"/>
    </xf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164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3" borderId="7" xfId="0" applyFill="1" applyBorder="1"/>
    <xf numFmtId="2" fontId="1" fillId="5" borderId="1" xfId="0" applyNumberFormat="1" applyFont="1" applyFill="1" applyBorder="1"/>
    <xf numFmtId="2" fontId="1" fillId="5" borderId="8" xfId="0" applyNumberFormat="1" applyFont="1" applyFill="1" applyBorder="1"/>
    <xf numFmtId="2" fontId="6" fillId="3" borderId="6" xfId="0" applyNumberFormat="1" applyFont="1" applyFill="1" applyBorder="1" applyAlignment="1">
      <alignment wrapText="1"/>
    </xf>
    <xf numFmtId="0" fontId="0" fillId="3" borderId="9" xfId="0" applyFill="1" applyBorder="1"/>
    <xf numFmtId="0" fontId="11" fillId="0" borderId="0" xfId="0" applyFont="1"/>
    <xf numFmtId="164" fontId="5" fillId="5" borderId="1" xfId="0" applyNumberFormat="1" applyFont="1" applyFill="1" applyBorder="1" applyAlignment="1">
      <alignment horizontal="center" vertical="center"/>
    </xf>
    <xf numFmtId="2" fontId="1" fillId="5" borderId="11" xfId="0" applyNumberFormat="1" applyFont="1" applyFill="1" applyBorder="1"/>
    <xf numFmtId="164" fontId="3" fillId="5" borderId="1" xfId="0" applyNumberFormat="1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wrapText="1"/>
    </xf>
    <xf numFmtId="1" fontId="3" fillId="5" borderId="1" xfId="0" applyNumberFormat="1" applyFont="1" applyFill="1" applyBorder="1" applyAlignment="1">
      <alignment horizontal="center" vertical="center"/>
    </xf>
    <xf numFmtId="0" fontId="9" fillId="3" borderId="6" xfId="0" applyFont="1" applyFill="1" applyBorder="1" applyAlignment="1">
      <alignment vertical="center" wrapText="1"/>
    </xf>
    <xf numFmtId="2" fontId="6" fillId="3" borderId="6" xfId="0" applyNumberFormat="1" applyFont="1" applyFill="1" applyBorder="1"/>
    <xf numFmtId="0" fontId="0" fillId="0" borderId="7" xfId="0" applyBorder="1"/>
    <xf numFmtId="0" fontId="0" fillId="3" borderId="0" xfId="0" applyFill="1"/>
    <xf numFmtId="14" fontId="13" fillId="0" borderId="0" xfId="0" applyNumberFormat="1" applyFont="1" applyAlignment="1">
      <alignment horizontal="right"/>
    </xf>
    <xf numFmtId="2" fontId="20" fillId="7" borderId="3" xfId="0" applyNumberFormat="1" applyFont="1" applyFill="1" applyBorder="1"/>
    <xf numFmtId="0" fontId="22" fillId="7" borderId="4" xfId="0" applyFont="1" applyFill="1" applyBorder="1"/>
    <xf numFmtId="0" fontId="23" fillId="7" borderId="5" xfId="0" applyFont="1" applyFill="1" applyBorder="1"/>
    <xf numFmtId="0" fontId="23" fillId="7" borderId="7" xfId="0" applyFont="1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1" fillId="0" borderId="7" xfId="0" applyFont="1" applyBorder="1"/>
    <xf numFmtId="0" fontId="22" fillId="7" borderId="0" xfId="0" applyFont="1" applyFill="1"/>
    <xf numFmtId="2" fontId="0" fillId="3" borderId="0" xfId="0" applyNumberFormat="1" applyFill="1" applyAlignment="1">
      <alignment vertical="center"/>
    </xf>
    <xf numFmtId="0" fontId="8" fillId="3" borderId="0" xfId="0" applyFont="1" applyFill="1" applyAlignment="1">
      <alignment vertical="center" wrapText="1"/>
    </xf>
    <xf numFmtId="0" fontId="4" fillId="0" borderId="7" xfId="0" applyFont="1" applyBorder="1"/>
    <xf numFmtId="2" fontId="4" fillId="3" borderId="8" xfId="0" applyNumberFormat="1" applyFont="1" applyFill="1" applyBorder="1" applyAlignment="1">
      <alignment horizontal="center"/>
    </xf>
    <xf numFmtId="2" fontId="4" fillId="3" borderId="2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2" fontId="4" fillId="4" borderId="8" xfId="0" applyNumberFormat="1" applyFont="1" applyFill="1" applyBorder="1" applyAlignment="1">
      <alignment horizontal="center"/>
    </xf>
    <xf numFmtId="2" fontId="4" fillId="4" borderId="2" xfId="0" applyNumberFormat="1" applyFont="1" applyFill="1" applyBorder="1" applyAlignment="1">
      <alignment horizontal="center"/>
    </xf>
    <xf numFmtId="2" fontId="4" fillId="4" borderId="9" xfId="0" applyNumberFormat="1" applyFont="1" applyFill="1" applyBorder="1" applyAlignment="1">
      <alignment horizontal="center"/>
    </xf>
    <xf numFmtId="0" fontId="0" fillId="0" borderId="15" xfId="0" applyBorder="1" applyProtection="1"/>
    <xf numFmtId="0" fontId="14" fillId="0" borderId="16" xfId="0" applyFont="1" applyBorder="1" applyProtection="1"/>
    <xf numFmtId="0" fontId="0" fillId="0" borderId="16" xfId="0" applyBorder="1" applyProtection="1"/>
    <xf numFmtId="0" fontId="0" fillId="0" borderId="17" xfId="0" applyBorder="1" applyProtection="1"/>
    <xf numFmtId="0" fontId="0" fillId="0" borderId="18" xfId="0" applyBorder="1" applyProtection="1"/>
    <xf numFmtId="0" fontId="14" fillId="0" borderId="0" xfId="0" applyFont="1" applyProtection="1"/>
    <xf numFmtId="0" fontId="0" fillId="0" borderId="0" xfId="0" applyProtection="1"/>
    <xf numFmtId="0" fontId="0" fillId="0" borderId="13" xfId="0" applyBorder="1" applyProtection="1"/>
    <xf numFmtId="0" fontId="15" fillId="0" borderId="0" xfId="0" applyFont="1" applyAlignment="1" applyProtection="1">
      <alignment horizontal="right"/>
    </xf>
    <xf numFmtId="0" fontId="0" fillId="0" borderId="19" xfId="0" applyBorder="1" applyProtection="1"/>
    <xf numFmtId="0" fontId="0" fillId="0" borderId="2" xfId="0" applyBorder="1" applyProtection="1"/>
    <xf numFmtId="0" fontId="15" fillId="0" borderId="2" xfId="0" applyFont="1" applyBorder="1" applyAlignment="1" applyProtection="1">
      <alignment horizontal="right"/>
    </xf>
    <xf numFmtId="0" fontId="0" fillId="0" borderId="20" xfId="0" applyBorder="1" applyProtection="1"/>
    <xf numFmtId="0" fontId="17" fillId="0" borderId="18" xfId="0" applyFont="1" applyBorder="1" applyProtection="1"/>
    <xf numFmtId="0" fontId="14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left"/>
    </xf>
    <xf numFmtId="2" fontId="2" fillId="6" borderId="3" xfId="0" applyNumberFormat="1" applyFont="1" applyFill="1" applyBorder="1" applyProtection="1"/>
    <xf numFmtId="0" fontId="10" fillId="6" borderId="4" xfId="0" applyFont="1" applyFill="1" applyBorder="1" applyProtection="1"/>
    <xf numFmtId="0" fontId="4" fillId="6" borderId="5" xfId="0" applyFont="1" applyFill="1" applyBorder="1" applyProtection="1"/>
    <xf numFmtId="2" fontId="6" fillId="3" borderId="6" xfId="0" applyNumberFormat="1" applyFont="1" applyFill="1" applyBorder="1" applyProtection="1"/>
    <xf numFmtId="0" fontId="4" fillId="3" borderId="0" xfId="0" applyFont="1" applyFill="1" applyProtection="1"/>
    <xf numFmtId="0" fontId="4" fillId="3" borderId="7" xfId="0" applyFont="1" applyFill="1" applyBorder="1" applyProtection="1"/>
    <xf numFmtId="2" fontId="1" fillId="5" borderId="1" xfId="0" applyNumberFormat="1" applyFont="1" applyFill="1" applyBorder="1" applyProtection="1"/>
    <xf numFmtId="2" fontId="1" fillId="5" borderId="8" xfId="0" applyNumberFormat="1" applyFont="1" applyFill="1" applyBorder="1" applyProtection="1"/>
    <xf numFmtId="164" fontId="5" fillId="5" borderId="1" xfId="0" applyNumberFormat="1" applyFont="1" applyFill="1" applyBorder="1" applyAlignment="1" applyProtection="1">
      <alignment horizontal="center"/>
    </xf>
    <xf numFmtId="2" fontId="7" fillId="3" borderId="6" xfId="0" applyNumberFormat="1" applyFont="1" applyFill="1" applyBorder="1" applyAlignment="1" applyProtection="1">
      <alignment wrapText="1"/>
    </xf>
    <xf numFmtId="2" fontId="4" fillId="3" borderId="0" xfId="0" applyNumberFormat="1" applyFont="1" applyFill="1" applyProtection="1"/>
    <xf numFmtId="164" fontId="3" fillId="5" borderId="1" xfId="0" applyNumberFormat="1" applyFont="1" applyFill="1" applyBorder="1" applyAlignment="1" applyProtection="1">
      <alignment horizontal="center"/>
    </xf>
    <xf numFmtId="14" fontId="4" fillId="3" borderId="7" xfId="0" applyNumberFormat="1" applyFont="1" applyFill="1" applyBorder="1" applyProtection="1"/>
    <xf numFmtId="1" fontId="3" fillId="5" borderId="1" xfId="0" applyNumberFormat="1" applyFont="1" applyFill="1" applyBorder="1" applyAlignment="1" applyProtection="1">
      <alignment horizontal="center"/>
    </xf>
    <xf numFmtId="0" fontId="18" fillId="3" borderId="8" xfId="0" applyFont="1" applyFill="1" applyBorder="1" applyAlignment="1" applyProtection="1">
      <alignment vertical="center" wrapText="1"/>
    </xf>
    <xf numFmtId="0" fontId="19" fillId="3" borderId="2" xfId="0" applyFont="1" applyFill="1" applyBorder="1" applyAlignment="1" applyProtection="1">
      <alignment vertical="center" wrapText="1"/>
    </xf>
    <xf numFmtId="0" fontId="4" fillId="3" borderId="9" xfId="0" applyFont="1" applyFill="1" applyBorder="1" applyProtection="1"/>
    <xf numFmtId="2" fontId="4" fillId="0" borderId="0" xfId="0" applyNumberFormat="1" applyFont="1" applyAlignment="1" applyProtection="1">
      <alignment horizontal="center"/>
    </xf>
    <xf numFmtId="0" fontId="4" fillId="0" borderId="0" xfId="0" applyFont="1" applyProtection="1"/>
    <xf numFmtId="14" fontId="13" fillId="0" borderId="0" xfId="0" applyNumberFormat="1" applyFont="1" applyAlignment="1" applyProtection="1">
      <alignment horizontal="right"/>
    </xf>
    <xf numFmtId="0" fontId="0" fillId="0" borderId="21" xfId="0" applyBorder="1" applyProtection="1"/>
    <xf numFmtId="2" fontId="4" fillId="4" borderId="14" xfId="0" applyNumberFormat="1" applyFont="1" applyFill="1" applyBorder="1" applyAlignment="1" applyProtection="1">
      <alignment horizontal="center"/>
    </xf>
    <xf numFmtId="2" fontId="4" fillId="4" borderId="12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your.yale.edu/policies-procedures/procedures/1305-pr02-cost-transfers-involving-sponsored-projects" TargetMode="External"/><Relationship Id="rId2" Type="http://schemas.openxmlformats.org/officeDocument/2006/relationships/hyperlink" Target="https://your.yale.edu/policies-procedures/policies/1305-cost-transfers-involving-sponsored-projects" TargetMode="External"/><Relationship Id="rId1" Type="http://schemas.openxmlformats.org/officeDocument/2006/relationships/image" Target="../media/image1.wmf"/><Relationship Id="rId4" Type="http://schemas.openxmlformats.org/officeDocument/2006/relationships/hyperlink" Target="https://your.yale.edu/node/26826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1313180</xdr:colOff>
      <xdr:row>3</xdr:row>
      <xdr:rowOff>84667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B0A19A6-6482-AA9C-B711-25E814DEEF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13180" cy="571500"/>
        </a:xfrm>
        <a:prstGeom prst="rect">
          <a:avLst/>
        </a:prstGeom>
      </xdr:spPr>
    </xdr:pic>
    <xdr:clientData/>
  </xdr:twoCellAnchor>
  <xdr:twoCellAnchor>
    <xdr:from>
      <xdr:col>1</xdr:col>
      <xdr:colOff>560917</xdr:colOff>
      <xdr:row>6</xdr:row>
      <xdr:rowOff>52916</xdr:rowOff>
    </xdr:from>
    <xdr:to>
      <xdr:col>2</xdr:col>
      <xdr:colOff>571500</xdr:colOff>
      <xdr:row>6</xdr:row>
      <xdr:rowOff>201083</xdr:rowOff>
    </xdr:to>
    <xdr:sp macro="" textlink="">
      <xdr:nvSpPr>
        <xdr:cNvPr id="5" name="Rectangle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D80D695-D30C-4C5E-DC29-6EA0391C53B1}"/>
            </a:ext>
          </a:extLst>
        </xdr:cNvPr>
        <xdr:cNvSpPr/>
      </xdr:nvSpPr>
      <xdr:spPr>
        <a:xfrm>
          <a:off x="1894417" y="1015999"/>
          <a:ext cx="687916" cy="14816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2657122</xdr:colOff>
      <xdr:row>7</xdr:row>
      <xdr:rowOff>110066</xdr:rowOff>
    </xdr:from>
    <xdr:to>
      <xdr:col>2</xdr:col>
      <xdr:colOff>3365500</xdr:colOff>
      <xdr:row>7</xdr:row>
      <xdr:rowOff>253999</xdr:rowOff>
    </xdr:to>
    <xdr:sp macro="" textlink="">
      <xdr:nvSpPr>
        <xdr:cNvPr id="6" name="Rectangl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7DDA38A-1606-496B-9A0D-6AFFA703CB8A}"/>
            </a:ext>
          </a:extLst>
        </xdr:cNvPr>
        <xdr:cNvSpPr/>
      </xdr:nvSpPr>
      <xdr:spPr>
        <a:xfrm>
          <a:off x="4667955" y="1443566"/>
          <a:ext cx="708378" cy="14393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3605389</xdr:colOff>
      <xdr:row>6</xdr:row>
      <xdr:rowOff>49389</xdr:rowOff>
    </xdr:from>
    <xdr:to>
      <xdr:col>3</xdr:col>
      <xdr:colOff>1322916</xdr:colOff>
      <xdr:row>6</xdr:row>
      <xdr:rowOff>179917</xdr:rowOff>
    </xdr:to>
    <xdr:sp macro="" textlink="">
      <xdr:nvSpPr>
        <xdr:cNvPr id="7" name="Rectangl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41BA2B7-3A0A-4C62-9301-BB6756A3F55F}"/>
            </a:ext>
          </a:extLst>
        </xdr:cNvPr>
        <xdr:cNvSpPr/>
      </xdr:nvSpPr>
      <xdr:spPr>
        <a:xfrm>
          <a:off x="5616222" y="1012472"/>
          <a:ext cx="1347611" cy="13052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1763895</xdr:colOff>
      <xdr:row>7</xdr:row>
      <xdr:rowOff>264583</xdr:rowOff>
    </xdr:from>
    <xdr:to>
      <xdr:col>2</xdr:col>
      <xdr:colOff>2783417</xdr:colOff>
      <xdr:row>7</xdr:row>
      <xdr:rowOff>402167</xdr:rowOff>
    </xdr:to>
    <xdr:sp macro="" textlink="">
      <xdr:nvSpPr>
        <xdr:cNvPr id="8" name="Rectangle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C2FD110-E213-49E0-893D-1D32EBB5EC04}"/>
            </a:ext>
          </a:extLst>
        </xdr:cNvPr>
        <xdr:cNvSpPr/>
      </xdr:nvSpPr>
      <xdr:spPr>
        <a:xfrm>
          <a:off x="3774728" y="1598083"/>
          <a:ext cx="1019522" cy="1375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DDE2E-3847-4A3E-BE0F-D2B29F7D75C7}">
  <dimension ref="A1:F30"/>
  <sheetViews>
    <sheetView showGridLines="0" tabSelected="1" zoomScale="90" zoomScaleNormal="90" workbookViewId="0">
      <selection activeCell="D12" sqref="D12"/>
    </sheetView>
  </sheetViews>
  <sheetFormatPr defaultRowHeight="12.75" x14ac:dyDescent="0.2"/>
  <cols>
    <col min="1" max="1" width="20" customWidth="1"/>
    <col min="2" max="2" width="10.140625" customWidth="1"/>
    <col min="3" max="3" width="54.42578125" customWidth="1"/>
    <col min="4" max="4" width="29.42578125" customWidth="1"/>
    <col min="5" max="5" width="12.140625" customWidth="1"/>
    <col min="6" max="6" width="9.140625" customWidth="1"/>
    <col min="7" max="7" width="52" customWidth="1"/>
    <col min="8" max="8" width="29.5703125" customWidth="1"/>
    <col min="9" max="9" width="9.5703125" customWidth="1"/>
  </cols>
  <sheetData>
    <row r="1" spans="1:6" x14ac:dyDescent="0.2">
      <c r="A1" s="39"/>
      <c r="B1" s="40"/>
      <c r="C1" s="41"/>
      <c r="D1" s="41"/>
      <c r="E1" s="41"/>
      <c r="F1" s="42"/>
    </row>
    <row r="2" spans="1:6" x14ac:dyDescent="0.2">
      <c r="A2" s="43"/>
      <c r="B2" s="44" t="s">
        <v>12</v>
      </c>
      <c r="C2" s="45"/>
      <c r="D2" s="45"/>
      <c r="E2" s="45"/>
      <c r="F2" s="46"/>
    </row>
    <row r="3" spans="1:6" x14ac:dyDescent="0.2">
      <c r="A3" s="43"/>
      <c r="B3" s="44" t="s">
        <v>0</v>
      </c>
      <c r="C3" s="47"/>
      <c r="D3" s="45"/>
      <c r="E3" s="45"/>
      <c r="F3" s="46"/>
    </row>
    <row r="4" spans="1:6" ht="13.5" thickBot="1" x14ac:dyDescent="0.25">
      <c r="A4" s="48"/>
      <c r="B4" s="49"/>
      <c r="C4" s="50" t="s">
        <v>13</v>
      </c>
      <c r="D4" s="49"/>
      <c r="E4" s="49"/>
      <c r="F4" s="51"/>
    </row>
    <row r="5" spans="1:6" x14ac:dyDescent="0.2">
      <c r="A5" s="43"/>
      <c r="B5" s="45"/>
      <c r="C5" s="45"/>
      <c r="D5" s="45"/>
      <c r="E5" s="45"/>
      <c r="F5" s="46"/>
    </row>
    <row r="6" spans="1:6" x14ac:dyDescent="0.2">
      <c r="A6" s="52" t="s">
        <v>16</v>
      </c>
      <c r="B6" s="45"/>
      <c r="C6" s="45"/>
      <c r="D6" s="45"/>
      <c r="E6" s="45"/>
      <c r="F6" s="46"/>
    </row>
    <row r="7" spans="1:6" ht="29.25" customHeight="1" x14ac:dyDescent="0.2">
      <c r="A7" s="53" t="s">
        <v>19</v>
      </c>
      <c r="B7" s="54"/>
      <c r="C7" s="54"/>
      <c r="D7" s="54"/>
      <c r="E7" s="54"/>
      <c r="F7" s="55"/>
    </row>
    <row r="8" spans="1:6" ht="41.25" customHeight="1" x14ac:dyDescent="0.2">
      <c r="A8" s="53" t="s">
        <v>20</v>
      </c>
      <c r="B8" s="56"/>
      <c r="C8" s="56"/>
      <c r="D8" s="56"/>
      <c r="E8" s="56"/>
      <c r="F8" s="46"/>
    </row>
    <row r="9" spans="1:6" ht="13.5" thickBot="1" x14ac:dyDescent="0.25">
      <c r="A9" s="43"/>
      <c r="B9" s="45"/>
      <c r="C9" s="45"/>
      <c r="D9" s="45"/>
      <c r="E9" s="45"/>
      <c r="F9" s="46"/>
    </row>
    <row r="10" spans="1:6" ht="26.25" x14ac:dyDescent="0.4">
      <c r="A10" s="43"/>
      <c r="B10" s="45"/>
      <c r="C10" s="57" t="s">
        <v>14</v>
      </c>
      <c r="D10" s="58"/>
      <c r="E10" s="59"/>
      <c r="F10" s="46"/>
    </row>
    <row r="11" spans="1:6" ht="15.75" thickBot="1" x14ac:dyDescent="0.25">
      <c r="A11" s="43"/>
      <c r="B11" s="45"/>
      <c r="C11" s="60" t="s">
        <v>1</v>
      </c>
      <c r="D11" s="61"/>
      <c r="E11" s="62"/>
      <c r="F11" s="46"/>
    </row>
    <row r="12" spans="1:6" ht="18.75" thickBot="1" x14ac:dyDescent="0.3">
      <c r="A12" s="43"/>
      <c r="B12" s="45"/>
      <c r="C12" s="63" t="s">
        <v>2</v>
      </c>
      <c r="D12" s="1"/>
      <c r="E12" s="62"/>
      <c r="F12" s="46"/>
    </row>
    <row r="13" spans="1:6" ht="18.75" thickBot="1" x14ac:dyDescent="0.3">
      <c r="A13" s="43"/>
      <c r="B13" s="45"/>
      <c r="C13" s="64" t="s">
        <v>3</v>
      </c>
      <c r="D13" s="65" t="str">
        <f>IF(ISBLANK(D12)," ",(IF(D12="","",DATE(YEAR(D12),MONTH(D12)+1,5))))</f>
        <v xml:space="preserve"> </v>
      </c>
      <c r="E13" s="62"/>
      <c r="F13" s="46"/>
    </row>
    <row r="14" spans="1:6" ht="15.75" thickBot="1" x14ac:dyDescent="0.25">
      <c r="A14" s="43"/>
      <c r="B14" s="45"/>
      <c r="C14" s="66"/>
      <c r="D14" s="67"/>
      <c r="E14" s="62"/>
      <c r="F14" s="46"/>
    </row>
    <row r="15" spans="1:6" ht="18.75" thickBot="1" x14ac:dyDescent="0.3">
      <c r="A15" s="43"/>
      <c r="B15" s="45"/>
      <c r="C15" s="63" t="s">
        <v>4</v>
      </c>
      <c r="D15" s="65">
        <f ca="1">NOW()</f>
        <v>45302.476918287037</v>
      </c>
      <c r="E15" s="62"/>
      <c r="F15" s="46"/>
    </row>
    <row r="16" spans="1:6" ht="24" thickBot="1" x14ac:dyDescent="0.4">
      <c r="A16" s="43"/>
      <c r="B16" s="45"/>
      <c r="C16" s="63" t="s">
        <v>5</v>
      </c>
      <c r="D16" s="68" t="str">
        <f>IF(ISBLANK(D12)," ",(D13+90))</f>
        <v xml:space="preserve"> </v>
      </c>
      <c r="E16" s="69"/>
      <c r="F16" s="46"/>
    </row>
    <row r="17" spans="1:6" ht="24" thickBot="1" x14ac:dyDescent="0.4">
      <c r="A17" s="43"/>
      <c r="B17" s="45"/>
      <c r="C17" s="63" t="s">
        <v>6</v>
      </c>
      <c r="D17" s="70" t="str">
        <f>IF(ISBLANK(D12)," ",(_xlfn.DAYS(D15,D13)))</f>
        <v xml:space="preserve"> </v>
      </c>
      <c r="E17" s="62"/>
      <c r="F17" s="46"/>
    </row>
    <row r="18" spans="1:6" ht="15.75" thickBot="1" x14ac:dyDescent="0.25">
      <c r="A18" s="43"/>
      <c r="B18" s="45"/>
      <c r="C18" s="71"/>
      <c r="D18" s="72"/>
      <c r="E18" s="73"/>
      <c r="F18" s="46"/>
    </row>
    <row r="19" spans="1:6" x14ac:dyDescent="0.2">
      <c r="A19" s="43"/>
      <c r="B19" s="45"/>
      <c r="C19" s="74"/>
      <c r="D19" s="74"/>
      <c r="E19" s="75"/>
      <c r="F19" s="46"/>
    </row>
    <row r="20" spans="1:6" ht="13.5" thickBot="1" x14ac:dyDescent="0.25">
      <c r="A20" s="43"/>
      <c r="B20" s="45"/>
      <c r="C20" s="75"/>
      <c r="D20" s="75"/>
      <c r="E20" s="75"/>
      <c r="F20" s="46"/>
    </row>
    <row r="21" spans="1:6" ht="26.25" x14ac:dyDescent="0.4">
      <c r="A21" s="43"/>
      <c r="B21" s="45"/>
      <c r="C21" s="57" t="s">
        <v>15</v>
      </c>
      <c r="D21" s="58"/>
      <c r="E21" s="59"/>
      <c r="F21" s="46"/>
    </row>
    <row r="22" spans="1:6" ht="15.75" thickBot="1" x14ac:dyDescent="0.25">
      <c r="A22" s="43"/>
      <c r="B22" s="45"/>
      <c r="C22" s="60" t="s">
        <v>7</v>
      </c>
      <c r="D22" s="61"/>
      <c r="E22" s="62"/>
      <c r="F22" s="46"/>
    </row>
    <row r="23" spans="1:6" ht="18.75" thickBot="1" x14ac:dyDescent="0.3">
      <c r="A23" s="43"/>
      <c r="B23" s="45"/>
      <c r="C23" s="63" t="s">
        <v>2</v>
      </c>
      <c r="D23" s="1"/>
      <c r="E23" s="62"/>
      <c r="F23" s="46"/>
    </row>
    <row r="24" spans="1:6" ht="15.75" thickBot="1" x14ac:dyDescent="0.25">
      <c r="A24" s="43"/>
      <c r="B24" s="45"/>
      <c r="C24" s="66"/>
      <c r="D24" s="67"/>
      <c r="E24" s="62"/>
      <c r="F24" s="46"/>
    </row>
    <row r="25" spans="1:6" ht="18.75" thickBot="1" x14ac:dyDescent="0.3">
      <c r="A25" s="43"/>
      <c r="B25" s="45"/>
      <c r="C25" s="63" t="s">
        <v>4</v>
      </c>
      <c r="D25" s="65">
        <f ca="1">NOW()</f>
        <v>45302.476918287037</v>
      </c>
      <c r="E25" s="62"/>
      <c r="F25" s="46"/>
    </row>
    <row r="26" spans="1:6" ht="24" thickBot="1" x14ac:dyDescent="0.4">
      <c r="A26" s="43"/>
      <c r="B26" s="45"/>
      <c r="C26" s="63" t="s">
        <v>5</v>
      </c>
      <c r="D26" s="68" t="str">
        <f>IF(ISBLANK(D23)," ",(D23+90))</f>
        <v xml:space="preserve"> </v>
      </c>
      <c r="E26" s="69"/>
      <c r="F26" s="46"/>
    </row>
    <row r="27" spans="1:6" ht="24" thickBot="1" x14ac:dyDescent="0.4">
      <c r="A27" s="43"/>
      <c r="B27" s="45"/>
      <c r="C27" s="63" t="s">
        <v>6</v>
      </c>
      <c r="D27" s="70" t="str">
        <f>IF(ISBLANK(D23)," ",(_xlfn.DAYS(D25,D23)))</f>
        <v xml:space="preserve"> </v>
      </c>
      <c r="E27" s="62"/>
      <c r="F27" s="46"/>
    </row>
    <row r="28" spans="1:6" ht="15.75" thickBot="1" x14ac:dyDescent="0.25">
      <c r="A28" s="43"/>
      <c r="B28" s="45"/>
      <c r="C28" s="71"/>
      <c r="D28" s="72"/>
      <c r="E28" s="73"/>
      <c r="F28" s="46"/>
    </row>
    <row r="29" spans="1:6" x14ac:dyDescent="0.2">
      <c r="A29" s="43"/>
      <c r="B29" s="45"/>
      <c r="C29" s="45"/>
      <c r="D29" s="45"/>
      <c r="E29" s="76"/>
      <c r="F29" s="46"/>
    </row>
    <row r="30" spans="1:6" x14ac:dyDescent="0.2">
      <c r="A30" s="77"/>
      <c r="B30" s="78"/>
      <c r="C30" s="78"/>
      <c r="D30" s="78"/>
      <c r="E30" s="78"/>
      <c r="F30" s="79"/>
    </row>
  </sheetData>
  <sheetProtection algorithmName="SHA-512" hashValue="Yy0cd9Qnw3QDR4RodoOrP2w8cCH3y9rlMnaO2GQywyqHH0dJIa8CbyWpy1sGObJ5udGzUKmRoMZkLwZCUfIvUQ==" saltValue="jr1PugiG6K1dn83QOTdm8w==" spinCount="100000" sheet="1" objects="1" formatRows="0" selectLockedCells="1"/>
  <mergeCells count="4">
    <mergeCell ref="B30:F30"/>
    <mergeCell ref="C19:D19"/>
    <mergeCell ref="A8:E8"/>
    <mergeCell ref="A7:F7"/>
  </mergeCells>
  <conditionalFormatting sqref="D17">
    <cfRule type="cellIs" dxfId="2" priority="2" operator="greaterThan">
      <formula>90</formula>
    </cfRule>
  </conditionalFormatting>
  <conditionalFormatting sqref="D27">
    <cfRule type="cellIs" dxfId="1" priority="1" operator="greaterThan">
      <formula>90</formula>
    </cfRule>
  </conditionalFormatting>
  <printOptions headings="1" gridLines="1"/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63294-80EE-4942-9027-5566C32AE168}">
  <dimension ref="A1:H25"/>
  <sheetViews>
    <sheetView showGridLines="0" zoomScale="90" zoomScaleNormal="90" workbookViewId="0">
      <selection activeCell="C5" sqref="C5"/>
    </sheetView>
  </sheetViews>
  <sheetFormatPr defaultRowHeight="12.75" x14ac:dyDescent="0.2"/>
  <cols>
    <col min="1" max="1" width="6.5703125" customWidth="1"/>
    <col min="2" max="2" width="52.140625" customWidth="1"/>
    <col min="3" max="3" width="31.85546875" customWidth="1"/>
    <col min="4" max="4" width="13.42578125" customWidth="1"/>
    <col min="6" max="6" width="47.5703125" customWidth="1"/>
    <col min="7" max="7" width="23" customWidth="1"/>
    <col min="8" max="8" width="37.140625" customWidth="1"/>
  </cols>
  <sheetData>
    <row r="1" spans="1:8" x14ac:dyDescent="0.2">
      <c r="A1" s="24"/>
      <c r="B1" s="25"/>
      <c r="C1" s="25"/>
      <c r="D1" s="25"/>
      <c r="E1" s="26"/>
    </row>
    <row r="2" spans="1:8" ht="16.5" thickBot="1" x14ac:dyDescent="0.3">
      <c r="A2" s="27"/>
      <c r="B2" s="35" t="s">
        <v>8</v>
      </c>
      <c r="C2" s="35"/>
      <c r="D2" s="35"/>
      <c r="E2" s="28"/>
      <c r="F2" s="9"/>
      <c r="G2" s="9"/>
      <c r="H2" s="9"/>
    </row>
    <row r="3" spans="1:8" ht="26.25" x14ac:dyDescent="0.4">
      <c r="A3" s="27"/>
      <c r="B3" s="20" t="s">
        <v>18</v>
      </c>
      <c r="C3" s="29"/>
      <c r="D3" s="23"/>
      <c r="E3" s="17"/>
    </row>
    <row r="4" spans="1:8" ht="15.75" thickBot="1" x14ac:dyDescent="0.25">
      <c r="A4" s="27"/>
      <c r="B4" s="16" t="s">
        <v>9</v>
      </c>
      <c r="C4" s="18"/>
      <c r="D4" s="4"/>
      <c r="E4" s="17"/>
    </row>
    <row r="5" spans="1:8" ht="18.75" thickBot="1" x14ac:dyDescent="0.3">
      <c r="A5" s="27"/>
      <c r="B5" s="5" t="s">
        <v>2</v>
      </c>
      <c r="C5" s="2"/>
      <c r="D5" s="4"/>
      <c r="E5" s="17"/>
    </row>
    <row r="6" spans="1:8" ht="18.75" thickBot="1" x14ac:dyDescent="0.3">
      <c r="A6" s="27"/>
      <c r="B6" s="6" t="s">
        <v>3</v>
      </c>
      <c r="C6" s="10" t="str">
        <f>IF(ISBLANK(C5)," ",(IF(C5="","",DATE(YEAR(C5),MONTH(C5)+1,5))))</f>
        <v xml:space="preserve"> </v>
      </c>
      <c r="D6" s="4"/>
      <c r="E6" s="17"/>
    </row>
    <row r="7" spans="1:8" ht="15.75" thickBot="1" x14ac:dyDescent="0.25">
      <c r="A7" s="27"/>
      <c r="B7" s="7"/>
      <c r="C7" s="30"/>
      <c r="D7" s="4"/>
      <c r="E7" s="17"/>
    </row>
    <row r="8" spans="1:8" ht="18.75" thickBot="1" x14ac:dyDescent="0.3">
      <c r="A8" s="27"/>
      <c r="B8" s="5" t="s">
        <v>10</v>
      </c>
      <c r="C8" s="3"/>
      <c r="D8" s="4"/>
      <c r="E8" s="17"/>
    </row>
    <row r="9" spans="1:8" ht="24" thickBot="1" x14ac:dyDescent="0.3">
      <c r="A9" s="27"/>
      <c r="B9" s="11" t="s">
        <v>5</v>
      </c>
      <c r="C9" s="12" t="str">
        <f>IF(ISBLANK(C5)," ",(C6+90))</f>
        <v xml:space="preserve"> </v>
      </c>
      <c r="D9" s="4"/>
      <c r="E9" s="17"/>
    </row>
    <row r="10" spans="1:8" ht="36" customHeight="1" thickBot="1" x14ac:dyDescent="0.25">
      <c r="A10" s="27"/>
      <c r="B10" s="13" t="s">
        <v>11</v>
      </c>
      <c r="C10" s="14" t="str">
        <f>IF(ISBLANK(C8)," ",(C8-C6))</f>
        <v xml:space="preserve"> </v>
      </c>
      <c r="D10" s="4"/>
      <c r="E10" s="17"/>
    </row>
    <row r="11" spans="1:8" ht="15.75" x14ac:dyDescent="0.2">
      <c r="A11" s="27"/>
      <c r="B11" s="15"/>
      <c r="C11" s="31"/>
      <c r="D11" s="4"/>
      <c r="E11" s="17"/>
    </row>
    <row r="12" spans="1:8" ht="13.5" thickBot="1" x14ac:dyDescent="0.25">
      <c r="A12" s="27"/>
      <c r="B12" s="33"/>
      <c r="C12" s="34"/>
      <c r="D12" s="8"/>
      <c r="E12" s="17"/>
    </row>
    <row r="13" spans="1:8" x14ac:dyDescent="0.2">
      <c r="A13" s="27"/>
      <c r="E13" s="17"/>
    </row>
    <row r="14" spans="1:8" ht="13.5" thickBot="1" x14ac:dyDescent="0.25">
      <c r="A14" s="27"/>
      <c r="E14" s="17"/>
    </row>
    <row r="15" spans="1:8" ht="26.25" x14ac:dyDescent="0.4">
      <c r="A15" s="27"/>
      <c r="B15" s="20" t="s">
        <v>17</v>
      </c>
      <c r="C15" s="21"/>
      <c r="D15" s="22"/>
      <c r="E15" s="17"/>
    </row>
    <row r="16" spans="1:8" ht="15.75" thickBot="1" x14ac:dyDescent="0.25">
      <c r="A16" s="27"/>
      <c r="B16" s="16" t="s">
        <v>9</v>
      </c>
      <c r="C16" s="18"/>
      <c r="D16" s="4"/>
      <c r="E16" s="17"/>
    </row>
    <row r="17" spans="1:5" ht="18.75" thickBot="1" x14ac:dyDescent="0.3">
      <c r="A17" s="27"/>
      <c r="B17" s="5" t="s">
        <v>2</v>
      </c>
      <c r="C17" s="2"/>
      <c r="D17" s="4"/>
      <c r="E17" s="17"/>
    </row>
    <row r="18" spans="1:5" ht="15.75" thickBot="1" x14ac:dyDescent="0.25">
      <c r="A18" s="27"/>
      <c r="B18" s="7"/>
      <c r="C18" s="30"/>
      <c r="D18" s="4"/>
      <c r="E18" s="17"/>
    </row>
    <row r="19" spans="1:5" ht="18.75" thickBot="1" x14ac:dyDescent="0.3">
      <c r="A19" s="27"/>
      <c r="B19" s="5" t="s">
        <v>10</v>
      </c>
      <c r="C19" s="3"/>
      <c r="D19" s="4"/>
      <c r="E19" s="17"/>
    </row>
    <row r="20" spans="1:5" ht="24" thickBot="1" x14ac:dyDescent="0.3">
      <c r="A20" s="27"/>
      <c r="B20" s="11" t="s">
        <v>5</v>
      </c>
      <c r="C20" s="12" t="str">
        <f>IF(ISBLANK(C17)," ",(C17+90))</f>
        <v xml:space="preserve"> </v>
      </c>
      <c r="D20" s="4"/>
      <c r="E20" s="17"/>
    </row>
    <row r="21" spans="1:5" ht="35.25" customHeight="1" thickBot="1" x14ac:dyDescent="0.25">
      <c r="A21" s="27"/>
      <c r="B21" s="13" t="s">
        <v>11</v>
      </c>
      <c r="C21" s="14" t="str">
        <f>IF(ISBLANK(C19)," ",(C19-C17))</f>
        <v xml:space="preserve"> </v>
      </c>
      <c r="D21" s="4"/>
      <c r="E21" s="32"/>
    </row>
    <row r="22" spans="1:5" ht="15.75" x14ac:dyDescent="0.2">
      <c r="A22" s="27"/>
      <c r="B22" s="15"/>
      <c r="C22" s="31"/>
      <c r="D22" s="4"/>
      <c r="E22" s="17"/>
    </row>
    <row r="23" spans="1:5" ht="13.5" thickBot="1" x14ac:dyDescent="0.25">
      <c r="A23" s="27"/>
      <c r="B23" s="33"/>
      <c r="C23" s="34"/>
      <c r="D23" s="8"/>
      <c r="E23" s="17"/>
    </row>
    <row r="24" spans="1:5" x14ac:dyDescent="0.2">
      <c r="A24" s="27"/>
      <c r="D24" s="19"/>
      <c r="E24" s="17"/>
    </row>
    <row r="25" spans="1:5" ht="13.5" thickBot="1" x14ac:dyDescent="0.25">
      <c r="A25" s="36"/>
      <c r="B25" s="37"/>
      <c r="C25" s="37"/>
      <c r="D25" s="37"/>
      <c r="E25" s="38"/>
    </row>
  </sheetData>
  <sheetProtection algorithmName="SHA-512" hashValue="LC6M4s8AuRDgSa+KX7EkRHnyuS7HHCCaxb/tXZEdsez+RGjnN9yAWDGQ9RCSl7fqaPcM4YSjJomik4b8JZWLRA==" saltValue="UB6iePaJgs31I9KpPdPGsA==" spinCount="100000" sheet="1" selectLockedCells="1"/>
  <mergeCells count="4">
    <mergeCell ref="B12:C12"/>
    <mergeCell ref="B23:C23"/>
    <mergeCell ref="B2:D2"/>
    <mergeCell ref="A25:E25"/>
  </mergeCells>
  <conditionalFormatting sqref="C10 C21">
    <cfRule type="cellIs" dxfId="0" priority="1" operator="greaterThan">
      <formula>90</formula>
    </cfRule>
  </conditionalFormatting>
  <printOptions headings="1" gridLines="1"/>
  <pageMargins left="0.25" right="0.25" top="0.75" bottom="0.75" header="0.3" footer="0.3"/>
  <pageSetup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e_x0020_Type0 xmlns="24554a74-4815-4542-aba5-df855f8e8a8a">Excel File</File_x0020_Type0>
    <Doc_x0020_Type0 xmlns="24554a74-4815-4542-aba5-df855f8e8a8a">Form</Doc_x0020_Type0>
    <Webpage_x0020_or_x0020_File_x003f_ xmlns="24554a74-4815-4542-aba5-df855f8e8a8a">Other Uploaded File</Webpage_x0020_or_x0020_File_x003f_>
    <Effective_x0020_Dates xmlns="24554a74-4815-4542-aba5-df855f8e8a8a">10.21.2019-present</Effective_x0020_Dates>
    <Policy_x002f_Guidance_x0020_Name xmlns="24554a74-4815-4542-aba5-df855f8e8a8a">Cost Transfer</Policy_x002f_Guidance_x0020_Name>
    <Time_x0020_Period xmlns="24554a74-4815-4542-aba5-df855f8e8a8a">Post-2015</Time_x0020_Period>
    <Notes0 xmlns="24554a74-4815-4542-aba5-df855f8e8a8a" xsi:nil="true"/>
    <Source xmlns="24554a74-4815-4542-aba5-df855f8e8a8a">New</Sourc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5D73D944E65344A61CF1D6024032D5" ma:contentTypeVersion="19" ma:contentTypeDescription="Create a new document." ma:contentTypeScope="" ma:versionID="3adf555c3801ec4cca76f6964e0ba43b">
  <xsd:schema xmlns:xsd="http://www.w3.org/2001/XMLSchema" xmlns:xs="http://www.w3.org/2001/XMLSchema" xmlns:p="http://schemas.microsoft.com/office/2006/metadata/properties" xmlns:ns2="24554a74-4815-4542-aba5-df855f8e8a8a" xmlns:ns3="8b7951e0-f8fe-4ef5-aba4-8ab36ddedb8c" targetNamespace="http://schemas.microsoft.com/office/2006/metadata/properties" ma:root="true" ma:fieldsID="22cc84ff58682bc2f96712e39f3fb2a2" ns2:_="" ns3:_="">
    <xsd:import namespace="24554a74-4815-4542-aba5-df855f8e8a8a"/>
    <xsd:import namespace="8b7951e0-f8fe-4ef5-aba4-8ab36ddedb8c"/>
    <xsd:element name="properties">
      <xsd:complexType>
        <xsd:sequence>
          <xsd:element name="documentManagement">
            <xsd:complexType>
              <xsd:all>
                <xsd:element ref="ns2:Policy_x002f_Guidance_x0020_Name" minOccurs="0"/>
                <xsd:element ref="ns2:Doc_x0020_Type0" minOccurs="0"/>
                <xsd:element ref="ns2:File_x0020_Type0" minOccurs="0"/>
                <xsd:element ref="ns2:Notes0" minOccurs="0"/>
                <xsd:element ref="ns3:SharedWithUsers" minOccurs="0"/>
                <xsd:element ref="ns3:SharedWithDetails" minOccurs="0"/>
                <xsd:element ref="ns2:Source" minOccurs="0"/>
                <xsd:element ref="ns2:Time_x0020_Period" minOccurs="0"/>
                <xsd:element ref="ns2:Effective_x0020_Dates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Webpage_x0020_or_x0020_File_x003f_" minOccurs="0"/>
                <xsd:element ref="ns2:MediaServiceOCR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554a74-4815-4542-aba5-df855f8e8a8a" elementFormDefault="qualified">
    <xsd:import namespace="http://schemas.microsoft.com/office/2006/documentManagement/types"/>
    <xsd:import namespace="http://schemas.microsoft.com/office/infopath/2007/PartnerControls"/>
    <xsd:element name="Policy_x002f_Guidance_x0020_Name" ma:index="2" nillable="true" ma:displayName="Policy/Guidance Name" ma:format="Dropdown" ma:internalName="Policy_x002f_Guidance_x0020_Name">
      <xsd:simpleType>
        <xsd:restriction base="dms:Choice">
          <xsd:enumeration value="Absence Management"/>
          <xsd:enumeration value="Administrative &amp; Clerical Salaries on Federal Awards"/>
          <xsd:enumeration value="Advance Account"/>
          <xsd:enumeration value="Capital Equipment"/>
          <xsd:enumeration value="Consulting or Related Service Agreements"/>
          <xsd:enumeration value="Cost Sharing"/>
          <xsd:enumeration value="Cost Transfer"/>
          <xsd:enumeration value="Effort Reporting"/>
          <xsd:enumeration value="Entering Preproposals into GMAS Guidance"/>
          <xsd:enumeration value="Establishing an Internal Grant-Making Program"/>
          <xsd:enumeration value="Financial Reporting (Old)"/>
          <xsd:enumeration value="Fixed Price Sponsored Awards"/>
          <xsd:enumeration value="Federal Work Study"/>
          <xsd:enumeration value="Foreign Awards Paid in Foreign Currency"/>
          <xsd:enumeration value="Gift vs. Sponsored Research"/>
          <xsd:enumeration value="Indirect Costs"/>
          <xsd:enumeration value="Intellectual Property"/>
          <xsd:enumeration value="Interest Income Paid on Non-Federal Sponsored Funds"/>
          <xsd:enumeration value="Interfaculty Involvement (IFI) Guidance"/>
          <xsd:enumeration value="International Projects"/>
          <xsd:enumeration value="Legal Agreements Workflow, Negotiating Authority, and Signing Authority"/>
          <xsd:enumeration value="NIH Public Access Policy"/>
          <xsd:enumeration value="On-Campus and Off-Campus IDC Rates"/>
          <xsd:enumeration value="Parental Leave"/>
          <xsd:enumeration value="Participation Agreement"/>
          <xsd:enumeration value="Principles for IDC to Non-Federal Awards"/>
          <xsd:enumeration value="Procurement"/>
          <xsd:enumeration value="Program Income"/>
          <xsd:enumeration value="Proposal Submission Deadlines"/>
          <xsd:enumeration value="Provost Criteria"/>
          <xsd:enumeration value="Publications"/>
          <xsd:enumeration value="Retention of Research Data and Materials"/>
          <xsd:enumeration value="Service Centers"/>
          <xsd:enumeration value="Severance on Sponsored Awards"/>
          <xsd:enumeration value="Small Business Innovation Research (SBIR) and Small Business Technology Transfer (STTR) Collaborations"/>
          <xsd:enumeration value="Sponsored Expenditures Guidelines"/>
          <xsd:enumeration value="Sponsored Financial Reporting and Closeout Policy"/>
          <xsd:enumeration value="Sponsored Travel"/>
          <xsd:enumeration value="Stipends on Sponsored Awards"/>
          <xsd:enumeration value="Subrecipient Monitoring"/>
          <xsd:enumeration value="Subrecipient Monitoring Toolkit"/>
          <xsd:enumeration value="Subrecipient vs. Contractor"/>
          <xsd:enumeration value="Tuition"/>
          <xsd:enumeration value="Unreconciled Accounts (Old)"/>
          <xsd:enumeration value="Other"/>
          <xsd:enumeration value="Not Policy - Award Lifecycle"/>
          <xsd:enumeration value="Not Policy - Training"/>
          <xsd:enumeration value="Not Policy - Resources"/>
          <xsd:enumeration value="Not Policy - About Us"/>
          <xsd:enumeration value="Stray Page (not in a section)"/>
        </xsd:restriction>
      </xsd:simpleType>
    </xsd:element>
    <xsd:element name="Doc_x0020_Type0" ma:index="3" nillable="true" ma:displayName="Doc Type" ma:format="Dropdown" ma:internalName="Doc_x0020_Type0">
      <xsd:simpleType>
        <xsd:restriction base="dms:Choice">
          <xsd:enumeration value="Guidance"/>
          <xsd:enumeration value="Guidance Supplement"/>
          <xsd:enumeration value="Policy"/>
          <xsd:enumeration value="Policy Supplement"/>
          <xsd:enumeration value="Form"/>
          <xsd:enumeration value="Other"/>
        </xsd:restriction>
      </xsd:simpleType>
    </xsd:element>
    <xsd:element name="File_x0020_Type0" ma:index="4" nillable="true" ma:displayName="File Type" ma:format="Dropdown" ma:internalName="File_x0020_Type0">
      <xsd:simpleType>
        <xsd:restriction base="dms:Choice">
          <xsd:enumeration value="Word Doc"/>
          <xsd:enumeration value="PDF"/>
          <xsd:enumeration value="Excel File"/>
          <xsd:enumeration value="Image"/>
          <xsd:enumeration value="Other"/>
        </xsd:restriction>
      </xsd:simpleType>
    </xsd:element>
    <xsd:element name="Notes0" ma:index="5" nillable="true" ma:displayName="Notes" ma:internalName="Notes0">
      <xsd:simpleType>
        <xsd:restriction base="dms:Note">
          <xsd:maxLength value="255"/>
        </xsd:restriction>
      </xsd:simpleType>
    </xsd:element>
    <xsd:element name="Source" ma:index="14" nillable="true" ma:displayName="Source" ma:format="Dropdown" ma:internalName="Source">
      <xsd:simpleType>
        <xsd:restriction base="dms:Choice">
          <xsd:enumeration value="OSP Website"/>
          <xsd:enumeration value="OSP Wiki"/>
          <xsd:enumeration value="New"/>
        </xsd:restriction>
      </xsd:simpleType>
    </xsd:element>
    <xsd:element name="Time_x0020_Period" ma:index="15" nillable="true" ma:displayName="Time Period" ma:format="Dropdown" ma:internalName="Time_x0020_Period">
      <xsd:simpleType>
        <xsd:restriction base="dms:Choice">
          <xsd:enumeration value="Pre-2015"/>
          <xsd:enumeration value="Post-2015"/>
        </xsd:restriction>
      </xsd:simpleType>
    </xsd:element>
    <xsd:element name="Effective_x0020_Dates" ma:index="16" nillable="true" ma:displayName="Effective Dates" ma:internalName="Effective_x0020_Dates">
      <xsd:simpleType>
        <xsd:restriction base="dms:Text">
          <xsd:maxLength value="255"/>
        </xsd:restriction>
      </xsd:simpleType>
    </xsd:element>
    <xsd:element name="MediaServiceMetadata" ma:index="17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8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9" nillable="true" ma:displayName="MediaServiceAutoTags" ma:description="" ma:internalName="MediaServiceAutoTags" ma:readOnly="true">
      <xsd:simpleType>
        <xsd:restriction base="dms:Text"/>
      </xsd:simpleType>
    </xsd:element>
    <xsd:element name="Webpage_x0020_or_x0020_File_x003f_" ma:index="20" nillable="true" ma:displayName="Webpage or File?" ma:format="Dropdown" ma:internalName="Webpage_x0020_or_x0020_File_x003f_">
      <xsd:simpleType>
        <xsd:restriction base="dms:Choice">
          <xsd:enumeration value="Web Page"/>
          <xsd:enumeration value="Printable Policy/Guidance PDF"/>
          <xsd:enumeration value="Printable Policy/Guidance Supplement PDF"/>
          <xsd:enumeration value="Other Uploaded File"/>
          <xsd:enumeration value="Word version of Policy/Guidance PDF"/>
          <xsd:enumeration value="Word version of Policy/Guidance Supplement PDF"/>
          <xsd:enumeration value="Word version of web page text"/>
        </xsd:restriction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7951e0-f8fe-4ef5-aba4-8ab36ddedb8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ED5A863-25D1-4999-B5EB-BE55D13F6F8B}">
  <ds:schemaRefs>
    <ds:schemaRef ds:uri="http://schemas.microsoft.com/office/2006/metadata/properties"/>
    <ds:schemaRef ds:uri="http://schemas.microsoft.com/office/infopath/2007/PartnerControls"/>
    <ds:schemaRef ds:uri="24554a74-4815-4542-aba5-df855f8e8a8a"/>
  </ds:schemaRefs>
</ds:datastoreItem>
</file>

<file path=customXml/itemProps2.xml><?xml version="1.0" encoding="utf-8"?>
<ds:datastoreItem xmlns:ds="http://schemas.openxmlformats.org/officeDocument/2006/customXml" ds:itemID="{4F288167-31C8-48FA-9427-A6B68E31D7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554a74-4815-4542-aba5-df855f8e8a8a"/>
    <ds:schemaRef ds:uri="8b7951e0-f8fe-4ef5-aba4-8ab36ddedb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0243BF9-7FC6-4C18-8328-4E9492D78EB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Late Cost Transfer Calculator</vt:lpstr>
      <vt:lpstr>SPFA Use ONLY</vt:lpstr>
      <vt:lpstr>'Late Cost Transfer Calculator'!Print_Area</vt:lpstr>
      <vt:lpstr>'SPFA Use ONLY'!Print_Area</vt:lpstr>
    </vt:vector>
  </TitlesOfParts>
  <Manager/>
  <Company>Harvard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 Transfer Calculator</dc:title>
  <dc:subject/>
  <dc:creator>Administrator</dc:creator>
  <cp:keywords/>
  <dc:description/>
  <cp:lastModifiedBy>Jarosz, Michael</cp:lastModifiedBy>
  <cp:revision/>
  <dcterms:created xsi:type="dcterms:W3CDTF">2006-01-18T16:00:29Z</dcterms:created>
  <dcterms:modified xsi:type="dcterms:W3CDTF">2024-01-11T16:26:58Z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0x010100205D73D944E65344A61CF1D6024032D5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